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CSS\cereals\Research\Seed\Regional Nurseries\2014\"/>
    </mc:Choice>
  </mc:AlternateContent>
  <bookViews>
    <workbookView xWindow="360" yWindow="285" windowWidth="18735" windowHeight="12615" activeTab="1"/>
  </bookViews>
  <sheets>
    <sheet name="Corv" sheetId="5" r:id="rId1"/>
    <sheet name="Pend" sheetId="7" r:id="rId2"/>
  </sheets>
  <definedNames>
    <definedName name="_xlnm.Print_Area" localSheetId="0">Corv!$A$2:$M$45</definedName>
    <definedName name="_xlnm.Print_Area" localSheetId="1">Pend!$A$2:$M$45</definedName>
  </definedNames>
  <calcPr calcId="152511"/>
</workbook>
</file>

<file path=xl/calcChain.xml><?xml version="1.0" encoding="utf-8"?>
<calcChain xmlns="http://schemas.openxmlformats.org/spreadsheetml/2006/main">
  <c r="D42" i="7" l="1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13" i="5" l="1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12" i="5"/>
  <c r="D11" i="5"/>
  <c r="D10" i="5"/>
</calcChain>
</file>

<file path=xl/sharedStrings.xml><?xml version="1.0" encoding="utf-8"?>
<sst xmlns="http://schemas.openxmlformats.org/spreadsheetml/2006/main" count="185" uniqueCount="94">
  <si>
    <t>ENTRY</t>
  </si>
  <si>
    <t>CULTIVAR/</t>
  </si>
  <si>
    <t>YIELD</t>
  </si>
  <si>
    <t>TEST</t>
  </si>
  <si>
    <t>STRIPE</t>
  </si>
  <si>
    <t>SEPTORIA</t>
  </si>
  <si>
    <t>FHB</t>
  </si>
  <si>
    <t>NO.</t>
  </si>
  <si>
    <t>DESIGNATION</t>
  </si>
  <si>
    <t>WT.</t>
  </si>
  <si>
    <t>RUST</t>
  </si>
  <si>
    <t>tritici</t>
  </si>
  <si>
    <t>SCAB</t>
  </si>
  <si>
    <t>bu/A</t>
  </si>
  <si>
    <t>lbs/bu</t>
  </si>
  <si>
    <t>0-9</t>
  </si>
  <si>
    <t>Leaf Blotch</t>
  </si>
  <si>
    <t>COMMENTS:</t>
  </si>
  <si>
    <t>Yield</t>
  </si>
  <si>
    <t>rank</t>
  </si>
  <si>
    <t>VIRUSES</t>
  </si>
  <si>
    <t>please</t>
  </si>
  <si>
    <t>identify</t>
  </si>
  <si>
    <t>1-100</t>
  </si>
  <si>
    <t xml:space="preserve">GROWTH </t>
  </si>
  <si>
    <t>STAGE</t>
  </si>
  <si>
    <t>Average</t>
  </si>
  <si>
    <t>CV</t>
  </si>
  <si>
    <t>LSD</t>
  </si>
  <si>
    <t>Feekes</t>
  </si>
  <si>
    <t>Nursery:</t>
  </si>
  <si>
    <t>Western Regional Soft Winter Wheat Nursery</t>
  </si>
  <si>
    <t xml:space="preserve">HEADING </t>
  </si>
  <si>
    <t>DATE</t>
  </si>
  <si>
    <t>fr. Jan 1</t>
  </si>
  <si>
    <t>Severity</t>
  </si>
  <si>
    <t>PLANT</t>
  </si>
  <si>
    <t>HEIGHT</t>
  </si>
  <si>
    <t>Type</t>
  </si>
  <si>
    <t>Infection</t>
  </si>
  <si>
    <t>OR2080641</t>
  </si>
  <si>
    <t>OR2071522</t>
  </si>
  <si>
    <t>OR2080544</t>
  </si>
  <si>
    <t>OR2080926</t>
  </si>
  <si>
    <t>IDO1004</t>
  </si>
  <si>
    <t>IDO1005</t>
  </si>
  <si>
    <t>LWW05-5029</t>
  </si>
  <si>
    <t>LWW07-7129</t>
  </si>
  <si>
    <t>LWW10-1073</t>
  </si>
  <si>
    <t>ARS010719-4L</t>
  </si>
  <si>
    <t>LWW04-4009</t>
  </si>
  <si>
    <t>KWLH036</t>
  </si>
  <si>
    <t>KWO7033-01</t>
  </si>
  <si>
    <t>KWT210399</t>
  </si>
  <si>
    <t>OR2080637</t>
  </si>
  <si>
    <t>OR2090473</t>
  </si>
  <si>
    <t>IDO1108DH</t>
  </si>
  <si>
    <t>ARS010259-2C</t>
  </si>
  <si>
    <t>ARS010260-6C</t>
  </si>
  <si>
    <t>ARS010301-4-2C</t>
  </si>
  <si>
    <t>ARS010744-3C</t>
  </si>
  <si>
    <t>ARS99070-C</t>
  </si>
  <si>
    <t>WA8170</t>
  </si>
  <si>
    <t>WA8173</t>
  </si>
  <si>
    <t>WA8176</t>
  </si>
  <si>
    <t>IDN-04-1001A</t>
  </si>
  <si>
    <t>IDN-04-00405B</t>
  </si>
  <si>
    <t>IDN-04-26706A</t>
  </si>
  <si>
    <t>ORCF102</t>
  </si>
  <si>
    <t>Brundage96</t>
  </si>
  <si>
    <t>Cara</t>
  </si>
  <si>
    <t>Madsen</t>
  </si>
  <si>
    <t>Stephens</t>
  </si>
  <si>
    <t>Yield CV%: 23.19</t>
  </si>
  <si>
    <t>No. of Reps: 3</t>
  </si>
  <si>
    <t>Location: Corvallis, OR</t>
  </si>
  <si>
    <t>Cooperator: Oregon State University</t>
  </si>
  <si>
    <t>cm</t>
  </si>
  <si>
    <t>Location: Pendleton, OR</t>
  </si>
  <si>
    <t>Harvest Plot Area (sq.ft.): 70</t>
  </si>
  <si>
    <t>Year: 2014</t>
  </si>
  <si>
    <t>Yield CV%: 6.11</t>
  </si>
  <si>
    <t>Fertilizer: 140#/a</t>
  </si>
  <si>
    <t>PROTEIN</t>
  </si>
  <si>
    <t>Moisture</t>
  </si>
  <si>
    <t>Seed Date: 10/15/13</t>
  </si>
  <si>
    <t>Seed Date: 10/9/13</t>
  </si>
  <si>
    <t>Yield LSD (.05): 31.64</t>
  </si>
  <si>
    <t>Yield LSD (.05): 10.25</t>
  </si>
  <si>
    <t>Harvest Date: 7/31/14</t>
  </si>
  <si>
    <t>Harvest Date: 8/15/14</t>
  </si>
  <si>
    <t>yes</t>
  </si>
  <si>
    <t>Lodging</t>
  </si>
  <si>
    <t>yes/no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</si>
</sst>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  <scheme val="minor"/>
    </font>
    <font>
      <sz val="11"/>
      <color indexed="60"/>
      <name val="Calibri"/>
      <family val="2"/>
      <scheme val="minor"/>
    </font>
    <font>
      <sz val="8"/>
      <color theme="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8" fillId="3" borderId="19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5" borderId="0" applyNumberFormat="0" applyBorder="0" applyAlignment="0" applyProtection="0"/>
    <xf numFmtId="0" fontId="1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0" borderId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8" borderId="0" applyNumberFormat="0" applyBorder="0" applyAlignment="0" applyProtection="0"/>
    <xf numFmtId="0" fontId="12" fillId="24" borderId="0" applyNumberFormat="0" applyBorder="0" applyAlignment="0" applyProtection="0"/>
    <xf numFmtId="0" fontId="5" fillId="9" borderId="0" applyNumberFormat="0" applyBorder="0" applyAlignment="0" applyProtection="0"/>
    <xf numFmtId="0" fontId="19" fillId="12" borderId="17" applyNumberFormat="0" applyAlignment="0" applyProtection="0"/>
    <xf numFmtId="0" fontId="4" fillId="10" borderId="0" applyNumberFormat="0" applyBorder="0" applyAlignment="0" applyProtection="0"/>
    <xf numFmtId="0" fontId="14" fillId="0" borderId="21" applyNumberFormat="0" applyFill="0" applyAlignment="0" applyProtection="0"/>
    <xf numFmtId="0" fontId="15" fillId="0" borderId="22" applyNumberFormat="0" applyFill="0" applyAlignment="0" applyProtection="0"/>
    <xf numFmtId="0" fontId="16" fillId="0" borderId="23" applyNumberFormat="0" applyFill="0" applyAlignment="0" applyProtection="0"/>
    <xf numFmtId="0" fontId="16" fillId="0" borderId="0" applyNumberFormat="0" applyFill="0" applyBorder="0" applyAlignment="0" applyProtection="0"/>
    <xf numFmtId="0" fontId="6" fillId="12" borderId="17" applyNumberFormat="0" applyAlignment="0" applyProtection="0"/>
    <xf numFmtId="0" fontId="17" fillId="0" borderId="24" applyNumberFormat="0" applyFill="0" applyAlignment="0" applyProtection="0"/>
    <xf numFmtId="0" fontId="20" fillId="2" borderId="0" applyNumberFormat="0" applyBorder="0" applyAlignment="0" applyProtection="0"/>
    <xf numFmtId="0" fontId="13" fillId="4" borderId="20" applyNumberFormat="0" applyFont="0" applyAlignment="0" applyProtection="0"/>
    <xf numFmtId="0" fontId="7" fillId="12" borderId="18" applyNumberFormat="0" applyAlignment="0" applyProtection="0"/>
    <xf numFmtId="0" fontId="18" fillId="0" borderId="0" applyNumberFormat="0" applyFill="0" applyBorder="0" applyAlignment="0" applyProtection="0"/>
    <xf numFmtId="0" fontId="11" fillId="0" borderId="25" applyNumberFormat="0" applyFill="0" applyAlignment="0" applyProtection="0"/>
    <xf numFmtId="0" fontId="1" fillId="0" borderId="0"/>
    <xf numFmtId="0" fontId="1" fillId="0" borderId="0"/>
  </cellStyleXfs>
  <cellXfs count="51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0" xfId="0" applyFont="1"/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7" xfId="0" applyFont="1" applyBorder="1"/>
    <xf numFmtId="0" fontId="3" fillId="0" borderId="7" xfId="0" quotePrefix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164" fontId="3" fillId="0" borderId="12" xfId="0" applyNumberFormat="1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6" xfId="0" applyFont="1" applyBorder="1" applyAlignment="1">
      <alignment vertical="center"/>
    </xf>
    <xf numFmtId="164" fontId="3" fillId="0" borderId="26" xfId="0" applyNumberFormat="1" applyFont="1" applyBorder="1" applyAlignment="1">
      <alignment vertical="center"/>
    </xf>
    <xf numFmtId="164" fontId="3" fillId="0" borderId="14" xfId="0" applyNumberFormat="1" applyFont="1" applyBorder="1" applyAlignment="1">
      <alignment vertical="center"/>
    </xf>
    <xf numFmtId="164" fontId="3" fillId="0" borderId="15" xfId="0" applyNumberFormat="1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164" fontId="3" fillId="0" borderId="27" xfId="0" applyNumberFormat="1" applyFont="1" applyBorder="1" applyAlignment="1">
      <alignment vertical="center"/>
    </xf>
    <xf numFmtId="0" fontId="3" fillId="0" borderId="1" xfId="0" applyFont="1" applyBorder="1"/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21" fillId="0" borderId="4" xfId="7" applyFont="1" applyBorder="1"/>
    <xf numFmtId="0" fontId="3" fillId="0" borderId="7" xfId="0" quotePrefix="1" applyFont="1" applyBorder="1" applyAlignment="1">
      <alignment horizontal="center" vertical="center"/>
    </xf>
    <xf numFmtId="0" fontId="3" fillId="25" borderId="9" xfId="0" applyFont="1" applyFill="1" applyBorder="1" applyAlignment="1">
      <alignment wrapText="1"/>
    </xf>
    <xf numFmtId="1" fontId="21" fillId="0" borderId="26" xfId="7" applyNumberFormat="1" applyFont="1" applyBorder="1"/>
    <xf numFmtId="1" fontId="21" fillId="0" borderId="11" xfId="7" applyNumberFormat="1" applyFont="1" applyBorder="1"/>
    <xf numFmtId="1" fontId="21" fillId="0" borderId="14" xfId="7" applyNumberFormat="1" applyFont="1" applyBorder="1"/>
    <xf numFmtId="0" fontId="3" fillId="25" borderId="9" xfId="0" applyFont="1" applyFill="1" applyBorder="1" applyAlignment="1"/>
    <xf numFmtId="0" fontId="3" fillId="25" borderId="9" xfId="43" applyFont="1" applyFill="1" applyBorder="1"/>
    <xf numFmtId="0" fontId="3" fillId="25" borderId="9" xfId="0" applyFont="1" applyFill="1" applyBorder="1" applyAlignment="1">
      <alignment vertical="center"/>
    </xf>
    <xf numFmtId="0" fontId="3" fillId="25" borderId="9" xfId="0" applyFont="1" applyFill="1" applyBorder="1"/>
    <xf numFmtId="0" fontId="3" fillId="25" borderId="9" xfId="7" applyFont="1" applyFill="1" applyBorder="1" applyAlignment="1">
      <alignment horizontal="left"/>
    </xf>
    <xf numFmtId="1" fontId="3" fillId="25" borderId="9" xfId="44" applyNumberFormat="1" applyFont="1" applyFill="1" applyBorder="1"/>
    <xf numFmtId="0" fontId="3" fillId="25" borderId="6" xfId="0" applyFont="1" applyFill="1" applyBorder="1"/>
    <xf numFmtId="1" fontId="21" fillId="0" borderId="15" xfId="7" applyNumberFormat="1" applyFont="1" applyBorder="1"/>
    <xf numFmtId="1" fontId="3" fillId="0" borderId="12" xfId="0" applyNumberFormat="1" applyFont="1" applyBorder="1" applyAlignment="1">
      <alignment vertical="center"/>
    </xf>
    <xf numFmtId="1" fontId="3" fillId="0" borderId="15" xfId="0" applyNumberFormat="1" applyFont="1" applyBorder="1" applyAlignment="1">
      <alignment vertical="center"/>
    </xf>
    <xf numFmtId="164" fontId="3" fillId="0" borderId="0" xfId="0" applyNumberFormat="1" applyFont="1"/>
    <xf numFmtId="164" fontId="21" fillId="0" borderId="11" xfId="7" applyNumberFormat="1" applyFont="1" applyBorder="1"/>
    <xf numFmtId="164" fontId="21" fillId="0" borderId="14" xfId="7" applyNumberFormat="1" applyFont="1" applyBorder="1"/>
    <xf numFmtId="164" fontId="21" fillId="0" borderId="15" xfId="7" applyNumberFormat="1" applyFont="1" applyBorder="1"/>
    <xf numFmtId="164" fontId="21" fillId="0" borderId="26" xfId="7" applyNumberFormat="1" applyFont="1" applyBorder="1"/>
  </cellXfs>
  <cellStyles count="45">
    <cellStyle name="20% - Accent1 2" xfId="8"/>
    <cellStyle name="20% - Accent2 2" xfId="9"/>
    <cellStyle name="20% - Accent3 2" xfId="10"/>
    <cellStyle name="20% - Accent4 2" xfId="11"/>
    <cellStyle name="20% - Accent5" xfId="6" builtinId="46" customBuiltin="1"/>
    <cellStyle name="20% - Accent6 2" xfId="12"/>
    <cellStyle name="40% - Accent1 2" xfId="13"/>
    <cellStyle name="40% - Accent2" xfId="4" builtinId="35" customBuiltin="1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" xfId="5" builtinId="45" customBuiltin="1"/>
    <cellStyle name="Accent6 2" xfId="28"/>
    <cellStyle name="Bad 2" xfId="29"/>
    <cellStyle name="Calculation 2" xfId="30"/>
    <cellStyle name="Check Cell" xfId="1" builtinId="23" customBuiltin="1"/>
    <cellStyle name="Explanatory Text" xfId="3" builtinId="53" customBuiltin="1"/>
    <cellStyle name="Good 2" xfId="31"/>
    <cellStyle name="Heading 1 2" xfId="32"/>
    <cellStyle name="Heading 2 2" xfId="33"/>
    <cellStyle name="Heading 3 2" xfId="34"/>
    <cellStyle name="Heading 4 2" xfId="35"/>
    <cellStyle name="Input 2" xfId="36"/>
    <cellStyle name="Linked Cell 2" xfId="37"/>
    <cellStyle name="Neutral 2" xfId="38"/>
    <cellStyle name="Normal" xfId="0" builtinId="0"/>
    <cellStyle name="Normal 2" xfId="7"/>
    <cellStyle name="Normal 3" xfId="43"/>
    <cellStyle name="Normal 4" xfId="44"/>
    <cellStyle name="Note 2" xfId="39"/>
    <cellStyle name="Output 2" xfId="40"/>
    <cellStyle name="Title 2" xfId="41"/>
    <cellStyle name="Total 2" xfId="42"/>
    <cellStyle name="Warning Text" xfId="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showGridLines="0" zoomScaleNormal="100" workbookViewId="0">
      <selection activeCell="H49" sqref="H49"/>
    </sheetView>
  </sheetViews>
  <sheetFormatPr defaultRowHeight="11.25" x14ac:dyDescent="0.2"/>
  <cols>
    <col min="1" max="1" width="9.140625" style="7"/>
    <col min="2" max="2" width="18.140625" style="7" customWidth="1"/>
    <col min="3" max="3" width="9.140625" style="7"/>
    <col min="4" max="4" width="6.5703125" style="7" customWidth="1"/>
    <col min="5" max="12" width="9.140625" style="7"/>
    <col min="13" max="13" width="9.85546875" style="7" customWidth="1"/>
    <col min="14" max="16384" width="9.140625" style="7"/>
  </cols>
  <sheetData>
    <row r="1" spans="1:13" x14ac:dyDescent="0.2">
      <c r="A1" s="7" t="s">
        <v>30</v>
      </c>
      <c r="B1" s="7" t="s">
        <v>31</v>
      </c>
      <c r="G1" s="7" t="s">
        <v>80</v>
      </c>
    </row>
    <row r="2" spans="1:13" x14ac:dyDescent="0.2">
      <c r="A2" s="8" t="s">
        <v>76</v>
      </c>
      <c r="B2" s="27"/>
      <c r="C2" s="27"/>
      <c r="D2" s="27"/>
      <c r="E2" s="27"/>
      <c r="F2" s="27"/>
      <c r="G2" s="27" t="s">
        <v>75</v>
      </c>
      <c r="H2" s="27"/>
      <c r="I2" s="27"/>
      <c r="J2" s="27"/>
      <c r="K2" s="27"/>
      <c r="L2" s="27"/>
      <c r="M2" s="27"/>
    </row>
    <row r="3" spans="1:13" x14ac:dyDescent="0.2">
      <c r="A3" s="8" t="s">
        <v>74</v>
      </c>
      <c r="B3" s="19"/>
      <c r="C3" s="9" t="s">
        <v>79</v>
      </c>
      <c r="D3" s="9"/>
      <c r="E3" s="9"/>
      <c r="F3" s="9"/>
      <c r="G3" s="9"/>
      <c r="H3" s="28" t="s">
        <v>87</v>
      </c>
      <c r="I3" s="28"/>
      <c r="J3" s="9"/>
      <c r="K3" s="9" t="s">
        <v>73</v>
      </c>
      <c r="L3" s="19"/>
      <c r="M3" s="9"/>
    </row>
    <row r="4" spans="1:13" x14ac:dyDescent="0.2">
      <c r="A4" s="10" t="s">
        <v>82</v>
      </c>
      <c r="B4" s="9"/>
      <c r="C4" s="9"/>
      <c r="D4" s="9"/>
      <c r="E4" s="9" t="s">
        <v>86</v>
      </c>
      <c r="F4" s="18"/>
      <c r="G4" s="9"/>
      <c r="H4" s="9"/>
      <c r="I4" s="9"/>
      <c r="J4" s="9" t="s">
        <v>90</v>
      </c>
      <c r="K4" s="18"/>
      <c r="L4" s="9"/>
      <c r="M4" s="9"/>
    </row>
    <row r="5" spans="1:13" x14ac:dyDescent="0.2">
      <c r="A5" s="1" t="s">
        <v>0</v>
      </c>
      <c r="B5" s="2" t="s">
        <v>1</v>
      </c>
      <c r="C5" s="3" t="s">
        <v>2</v>
      </c>
      <c r="D5" s="3"/>
      <c r="E5" s="3" t="s">
        <v>84</v>
      </c>
      <c r="F5" s="3" t="s">
        <v>32</v>
      </c>
      <c r="G5" s="3" t="s">
        <v>83</v>
      </c>
      <c r="H5" s="4" t="s">
        <v>36</v>
      </c>
      <c r="I5" s="1" t="s">
        <v>4</v>
      </c>
      <c r="J5" s="4" t="s">
        <v>4</v>
      </c>
      <c r="K5" s="4" t="s">
        <v>5</v>
      </c>
      <c r="L5" s="3" t="s">
        <v>6</v>
      </c>
      <c r="M5" s="3" t="s">
        <v>92</v>
      </c>
    </row>
    <row r="6" spans="1:13" x14ac:dyDescent="0.2">
      <c r="A6" s="1" t="s">
        <v>7</v>
      </c>
      <c r="B6" s="2" t="s">
        <v>8</v>
      </c>
      <c r="C6" s="3"/>
      <c r="D6" s="2"/>
      <c r="E6" s="3"/>
      <c r="F6" s="3" t="s">
        <v>33</v>
      </c>
      <c r="G6" s="3"/>
      <c r="H6" s="4" t="s">
        <v>37</v>
      </c>
      <c r="I6" s="1" t="s">
        <v>10</v>
      </c>
      <c r="J6" s="4" t="s">
        <v>10</v>
      </c>
      <c r="K6" s="3" t="s">
        <v>11</v>
      </c>
      <c r="L6" s="3" t="s">
        <v>12</v>
      </c>
      <c r="M6" s="29"/>
    </row>
    <row r="7" spans="1:13" x14ac:dyDescent="0.2">
      <c r="A7" s="1"/>
      <c r="B7" s="2"/>
      <c r="C7" s="3"/>
      <c r="D7" s="2"/>
      <c r="E7" s="3"/>
      <c r="F7" s="3"/>
      <c r="G7" s="3"/>
      <c r="H7" s="3"/>
      <c r="I7" s="29" t="s">
        <v>39</v>
      </c>
      <c r="J7" s="3"/>
      <c r="K7" s="3"/>
      <c r="L7" s="3"/>
      <c r="M7" s="29"/>
    </row>
    <row r="8" spans="1:13" x14ac:dyDescent="0.2">
      <c r="A8" s="1"/>
      <c r="B8" s="2"/>
      <c r="C8" s="3"/>
      <c r="D8" s="4" t="s">
        <v>18</v>
      </c>
      <c r="E8" s="3"/>
      <c r="F8" s="3"/>
      <c r="G8" s="30"/>
      <c r="H8" s="2"/>
      <c r="I8" s="29" t="s">
        <v>38</v>
      </c>
      <c r="J8" s="3" t="s">
        <v>35</v>
      </c>
      <c r="K8" s="4" t="s">
        <v>16</v>
      </c>
      <c r="L8" s="3"/>
      <c r="M8" s="29"/>
    </row>
    <row r="9" spans="1:13" x14ac:dyDescent="0.2">
      <c r="A9" s="5"/>
      <c r="B9" s="11"/>
      <c r="C9" s="6" t="s">
        <v>13</v>
      </c>
      <c r="D9" s="6" t="s">
        <v>19</v>
      </c>
      <c r="E9" s="6"/>
      <c r="F9" s="6" t="s">
        <v>34</v>
      </c>
      <c r="G9" s="6" t="s">
        <v>29</v>
      </c>
      <c r="H9" s="12" t="s">
        <v>77</v>
      </c>
      <c r="I9" s="31" t="s">
        <v>15</v>
      </c>
      <c r="J9" s="12" t="s">
        <v>23</v>
      </c>
      <c r="K9" s="12" t="s">
        <v>15</v>
      </c>
      <c r="L9" s="12" t="s">
        <v>15</v>
      </c>
      <c r="M9" s="12" t="s">
        <v>93</v>
      </c>
    </row>
    <row r="10" spans="1:13" ht="12.95" customHeight="1" x14ac:dyDescent="0.2">
      <c r="A10" s="13">
        <v>1</v>
      </c>
      <c r="B10" s="32" t="s">
        <v>69</v>
      </c>
      <c r="C10" s="17">
        <v>89.88</v>
      </c>
      <c r="D10" s="44">
        <f>RANK(C10,C$10:C$42,0)</f>
        <v>28</v>
      </c>
      <c r="E10" s="21">
        <v>10.65</v>
      </c>
      <c r="F10" s="21">
        <v>137.66999999999999</v>
      </c>
      <c r="G10" s="50">
        <v>10.8</v>
      </c>
      <c r="H10" s="34">
        <v>108.33</v>
      </c>
      <c r="I10" s="34"/>
      <c r="J10" s="34"/>
      <c r="K10" s="20"/>
      <c r="L10" s="14"/>
      <c r="M10" s="14"/>
    </row>
    <row r="11" spans="1:13" ht="12.95" customHeight="1" x14ac:dyDescent="0.2">
      <c r="A11" s="15">
        <v>2</v>
      </c>
      <c r="B11" s="32" t="s">
        <v>70</v>
      </c>
      <c r="C11" s="17">
        <v>125.16</v>
      </c>
      <c r="D11" s="44">
        <f>RANK(C11,C$10:C$42,0)</f>
        <v>2</v>
      </c>
      <c r="E11" s="22">
        <v>10.8</v>
      </c>
      <c r="F11" s="22">
        <v>141.66999999999999</v>
      </c>
      <c r="G11" s="48">
        <v>9.15</v>
      </c>
      <c r="H11" s="35">
        <v>120</v>
      </c>
      <c r="I11" s="35"/>
      <c r="J11" s="35"/>
      <c r="K11" s="16"/>
      <c r="L11" s="14"/>
      <c r="M11" s="35"/>
    </row>
    <row r="12" spans="1:13" ht="12.95" customHeight="1" x14ac:dyDescent="0.2">
      <c r="A12" s="15">
        <v>3</v>
      </c>
      <c r="B12" s="36" t="s">
        <v>71</v>
      </c>
      <c r="C12" s="17">
        <v>107.79</v>
      </c>
      <c r="D12" s="44">
        <f>RANK(C12,C$10:C$42,0)</f>
        <v>10</v>
      </c>
      <c r="E12" s="22">
        <v>10.8</v>
      </c>
      <c r="F12" s="22">
        <v>139.33000000000001</v>
      </c>
      <c r="G12" s="48">
        <v>9</v>
      </c>
      <c r="H12" s="35">
        <v>115</v>
      </c>
      <c r="I12" s="35"/>
      <c r="J12" s="35"/>
      <c r="K12" s="16"/>
      <c r="L12" s="14"/>
      <c r="M12" s="35"/>
    </row>
    <row r="13" spans="1:13" ht="12.95" customHeight="1" x14ac:dyDescent="0.2">
      <c r="A13" s="15">
        <v>4</v>
      </c>
      <c r="B13" s="36" t="s">
        <v>72</v>
      </c>
      <c r="C13" s="17">
        <v>99.38</v>
      </c>
      <c r="D13" s="44">
        <f t="shared" ref="D13:D42" si="0">RANK(C13,C$10:C$42,0)</f>
        <v>16</v>
      </c>
      <c r="E13" s="22">
        <v>10.5</v>
      </c>
      <c r="F13" s="22">
        <v>135.33000000000001</v>
      </c>
      <c r="G13" s="48">
        <v>9.6999999999999993</v>
      </c>
      <c r="H13" s="35">
        <v>108.33</v>
      </c>
      <c r="I13" s="35"/>
      <c r="J13" s="35"/>
      <c r="K13" s="35"/>
      <c r="L13" s="35"/>
      <c r="M13" s="35"/>
    </row>
    <row r="14" spans="1:13" ht="12.95" customHeight="1" x14ac:dyDescent="0.2">
      <c r="A14" s="15">
        <v>5</v>
      </c>
      <c r="B14" s="37" t="s">
        <v>40</v>
      </c>
      <c r="C14" s="17">
        <v>87.08</v>
      </c>
      <c r="D14" s="44">
        <f t="shared" si="0"/>
        <v>31</v>
      </c>
      <c r="E14" s="22">
        <v>10.4</v>
      </c>
      <c r="F14" s="22">
        <v>138.33000000000001</v>
      </c>
      <c r="G14" s="48">
        <v>8.4</v>
      </c>
      <c r="H14" s="35">
        <v>115</v>
      </c>
      <c r="I14" s="35"/>
      <c r="J14" s="35"/>
      <c r="K14" s="35"/>
      <c r="L14" s="35"/>
      <c r="M14" s="35"/>
    </row>
    <row r="15" spans="1:13" ht="12.95" customHeight="1" x14ac:dyDescent="0.2">
      <c r="A15" s="15">
        <v>6</v>
      </c>
      <c r="B15" s="37" t="s">
        <v>41</v>
      </c>
      <c r="C15" s="17">
        <v>129.36000000000001</v>
      </c>
      <c r="D15" s="44">
        <f t="shared" si="0"/>
        <v>1</v>
      </c>
      <c r="E15" s="22">
        <v>10.4</v>
      </c>
      <c r="F15" s="22">
        <v>137</v>
      </c>
      <c r="G15" s="48">
        <v>10</v>
      </c>
      <c r="H15" s="35">
        <v>106.67</v>
      </c>
      <c r="I15" s="35"/>
      <c r="J15" s="35"/>
      <c r="K15" s="35"/>
      <c r="L15" s="35"/>
      <c r="M15" s="35"/>
    </row>
    <row r="16" spans="1:13" ht="12.95" customHeight="1" x14ac:dyDescent="0.2">
      <c r="A16" s="15">
        <v>7</v>
      </c>
      <c r="B16" s="37" t="s">
        <v>42</v>
      </c>
      <c r="C16" s="17">
        <v>109.79</v>
      </c>
      <c r="D16" s="44">
        <f t="shared" si="0"/>
        <v>7</v>
      </c>
      <c r="E16" s="22">
        <v>10.6</v>
      </c>
      <c r="F16" s="22">
        <v>130.33000000000001</v>
      </c>
      <c r="G16" s="48">
        <v>10.8</v>
      </c>
      <c r="H16" s="35">
        <v>101.67</v>
      </c>
      <c r="I16" s="35"/>
      <c r="J16" s="35"/>
      <c r="K16" s="35"/>
      <c r="L16" s="35"/>
      <c r="M16" s="35"/>
    </row>
    <row r="17" spans="1:13" ht="12.95" customHeight="1" x14ac:dyDescent="0.2">
      <c r="A17" s="15">
        <v>8</v>
      </c>
      <c r="B17" s="37" t="s">
        <v>43</v>
      </c>
      <c r="C17" s="17">
        <v>120.37</v>
      </c>
      <c r="D17" s="44">
        <f t="shared" si="0"/>
        <v>3</v>
      </c>
      <c r="E17" s="22">
        <v>10.65</v>
      </c>
      <c r="F17" s="22">
        <v>138</v>
      </c>
      <c r="G17" s="48">
        <v>8.35</v>
      </c>
      <c r="H17" s="35">
        <v>108.33</v>
      </c>
      <c r="I17" s="35"/>
      <c r="J17" s="35"/>
      <c r="K17" s="35"/>
      <c r="L17" s="35"/>
      <c r="M17" s="35"/>
    </row>
    <row r="18" spans="1:13" ht="12.95" customHeight="1" x14ac:dyDescent="0.2">
      <c r="A18" s="15">
        <v>9</v>
      </c>
      <c r="B18" s="38" t="s">
        <v>44</v>
      </c>
      <c r="C18" s="17">
        <v>111.97</v>
      </c>
      <c r="D18" s="44">
        <f t="shared" si="0"/>
        <v>6</v>
      </c>
      <c r="E18" s="22">
        <v>10.6</v>
      </c>
      <c r="F18" s="22">
        <v>133</v>
      </c>
      <c r="G18" s="48">
        <v>9.9</v>
      </c>
      <c r="H18" s="35">
        <v>105</v>
      </c>
      <c r="I18" s="35"/>
      <c r="J18" s="35"/>
      <c r="K18" s="35"/>
      <c r="L18" s="35"/>
      <c r="M18" s="35"/>
    </row>
    <row r="19" spans="1:13" ht="12.95" customHeight="1" x14ac:dyDescent="0.2">
      <c r="A19" s="15">
        <v>10</v>
      </c>
      <c r="B19" s="38" t="s">
        <v>45</v>
      </c>
      <c r="C19" s="17">
        <v>108.97</v>
      </c>
      <c r="D19" s="44">
        <f t="shared" si="0"/>
        <v>9</v>
      </c>
      <c r="E19" s="22">
        <v>11</v>
      </c>
      <c r="F19" s="22">
        <v>139.66999999999999</v>
      </c>
      <c r="G19" s="48">
        <v>9.1999999999999993</v>
      </c>
      <c r="H19" s="35">
        <v>108.33</v>
      </c>
      <c r="I19" s="35"/>
      <c r="J19" s="35"/>
      <c r="K19" s="35"/>
      <c r="L19" s="35"/>
      <c r="M19" s="35"/>
    </row>
    <row r="20" spans="1:13" ht="12.95" customHeight="1" x14ac:dyDescent="0.2">
      <c r="A20" s="15">
        <v>11</v>
      </c>
      <c r="B20" s="39" t="s">
        <v>46</v>
      </c>
      <c r="C20" s="17">
        <v>77.94</v>
      </c>
      <c r="D20" s="44">
        <f t="shared" si="0"/>
        <v>33</v>
      </c>
      <c r="E20" s="22">
        <v>9.85</v>
      </c>
      <c r="F20" s="22">
        <v>140</v>
      </c>
      <c r="G20" s="48">
        <v>10.5</v>
      </c>
      <c r="H20" s="35">
        <v>106.67</v>
      </c>
      <c r="I20" s="35"/>
      <c r="J20" s="35"/>
      <c r="K20" s="35"/>
      <c r="L20" s="35"/>
      <c r="M20" s="35" t="s">
        <v>91</v>
      </c>
    </row>
    <row r="21" spans="1:13" ht="12.95" customHeight="1" x14ac:dyDescent="0.2">
      <c r="A21" s="15">
        <v>12</v>
      </c>
      <c r="B21" s="39" t="s">
        <v>47</v>
      </c>
      <c r="C21" s="17">
        <v>103.12</v>
      </c>
      <c r="D21" s="44">
        <f t="shared" si="0"/>
        <v>12</v>
      </c>
      <c r="E21" s="22">
        <v>10.8</v>
      </c>
      <c r="F21" s="22">
        <v>141</v>
      </c>
      <c r="G21" s="48">
        <v>9.1</v>
      </c>
      <c r="H21" s="35">
        <v>116.67</v>
      </c>
      <c r="I21" s="35"/>
      <c r="J21" s="35"/>
      <c r="K21" s="35"/>
      <c r="L21" s="35"/>
      <c r="M21" s="35" t="s">
        <v>91</v>
      </c>
    </row>
    <row r="22" spans="1:13" ht="12.95" customHeight="1" x14ac:dyDescent="0.2">
      <c r="A22" s="15">
        <v>13</v>
      </c>
      <c r="B22" s="39" t="s">
        <v>48</v>
      </c>
      <c r="C22" s="17">
        <v>93.67</v>
      </c>
      <c r="D22" s="44">
        <f t="shared" si="0"/>
        <v>20</v>
      </c>
      <c r="E22" s="22">
        <v>10.35</v>
      </c>
      <c r="F22" s="22">
        <v>141.33000000000001</v>
      </c>
      <c r="G22" s="48">
        <v>10.25</v>
      </c>
      <c r="H22" s="35">
        <v>118.33</v>
      </c>
      <c r="I22" s="35"/>
      <c r="J22" s="35"/>
      <c r="K22" s="35"/>
      <c r="L22" s="35"/>
      <c r="M22" s="35" t="s">
        <v>91</v>
      </c>
    </row>
    <row r="23" spans="1:13" ht="12.95" customHeight="1" x14ac:dyDescent="0.2">
      <c r="A23" s="15">
        <v>14</v>
      </c>
      <c r="B23" s="40" t="s">
        <v>49</v>
      </c>
      <c r="C23" s="17">
        <v>87.81</v>
      </c>
      <c r="D23" s="44">
        <f t="shared" si="0"/>
        <v>30</v>
      </c>
      <c r="E23" s="22">
        <v>10.8</v>
      </c>
      <c r="F23" s="22">
        <v>135</v>
      </c>
      <c r="G23" s="48">
        <v>9.4</v>
      </c>
      <c r="H23" s="35">
        <v>113.33</v>
      </c>
      <c r="I23" s="35"/>
      <c r="J23" s="35"/>
      <c r="K23" s="35"/>
      <c r="L23" s="35"/>
      <c r="M23" s="35"/>
    </row>
    <row r="24" spans="1:13" ht="12.95" customHeight="1" x14ac:dyDescent="0.2">
      <c r="A24" s="15">
        <v>15</v>
      </c>
      <c r="B24" s="39" t="s">
        <v>50</v>
      </c>
      <c r="C24" s="17">
        <v>109.27</v>
      </c>
      <c r="D24" s="44">
        <f t="shared" si="0"/>
        <v>8</v>
      </c>
      <c r="E24" s="22">
        <v>10.1</v>
      </c>
      <c r="F24" s="22">
        <v>143.33000000000001</v>
      </c>
      <c r="G24" s="48">
        <v>8.3000000000000007</v>
      </c>
      <c r="H24" s="35">
        <v>105</v>
      </c>
      <c r="I24" s="35"/>
      <c r="J24" s="35"/>
      <c r="K24" s="35"/>
      <c r="L24" s="35"/>
      <c r="M24" s="35" t="s">
        <v>91</v>
      </c>
    </row>
    <row r="25" spans="1:13" ht="12.95" customHeight="1" x14ac:dyDescent="0.2">
      <c r="A25" s="15">
        <v>16</v>
      </c>
      <c r="B25" s="39" t="s">
        <v>51</v>
      </c>
      <c r="C25" s="17">
        <v>92.17</v>
      </c>
      <c r="D25" s="44">
        <f t="shared" si="0"/>
        <v>23</v>
      </c>
      <c r="E25" s="22">
        <v>10.5</v>
      </c>
      <c r="F25" s="22">
        <v>130.33000000000001</v>
      </c>
      <c r="G25" s="48">
        <v>11.8</v>
      </c>
      <c r="H25" s="35">
        <v>100</v>
      </c>
      <c r="I25" s="35"/>
      <c r="J25" s="35"/>
      <c r="K25" s="35"/>
      <c r="L25" s="35"/>
      <c r="M25" s="35" t="s">
        <v>91</v>
      </c>
    </row>
    <row r="26" spans="1:13" ht="12.95" customHeight="1" x14ac:dyDescent="0.2">
      <c r="A26" s="15">
        <v>17</v>
      </c>
      <c r="B26" s="39" t="s">
        <v>52</v>
      </c>
      <c r="C26" s="17">
        <v>92.67</v>
      </c>
      <c r="D26" s="44">
        <f t="shared" si="0"/>
        <v>22</v>
      </c>
      <c r="E26" s="22">
        <v>10.7</v>
      </c>
      <c r="F26" s="22">
        <v>142</v>
      </c>
      <c r="G26" s="48">
        <v>9</v>
      </c>
      <c r="H26" s="35">
        <v>115</v>
      </c>
      <c r="I26" s="35"/>
      <c r="J26" s="35"/>
      <c r="K26" s="35"/>
      <c r="L26" s="35"/>
      <c r="M26" s="35" t="s">
        <v>91</v>
      </c>
    </row>
    <row r="27" spans="1:13" ht="12.95" customHeight="1" x14ac:dyDescent="0.2">
      <c r="A27" s="15">
        <v>18</v>
      </c>
      <c r="B27" s="39" t="s">
        <v>53</v>
      </c>
      <c r="C27" s="17">
        <v>90.99</v>
      </c>
      <c r="D27" s="44">
        <f t="shared" si="0"/>
        <v>25</v>
      </c>
      <c r="E27" s="22">
        <v>10.25</v>
      </c>
      <c r="F27" s="22">
        <v>131.33000000000001</v>
      </c>
      <c r="G27" s="48">
        <v>11.95</v>
      </c>
      <c r="H27" s="35">
        <v>81.67</v>
      </c>
      <c r="I27" s="35"/>
      <c r="J27" s="35"/>
      <c r="K27" s="35"/>
      <c r="L27" s="35"/>
      <c r="M27" s="35"/>
    </row>
    <row r="28" spans="1:13" ht="12.95" customHeight="1" x14ac:dyDescent="0.2">
      <c r="A28" s="15">
        <v>19</v>
      </c>
      <c r="B28" s="41" t="s">
        <v>54</v>
      </c>
      <c r="C28" s="17">
        <v>92.11</v>
      </c>
      <c r="D28" s="44">
        <f t="shared" si="0"/>
        <v>24</v>
      </c>
      <c r="E28" s="22">
        <v>10.35</v>
      </c>
      <c r="F28" s="22">
        <v>141.66999999999999</v>
      </c>
      <c r="G28" s="48">
        <v>10.25</v>
      </c>
      <c r="H28" s="35">
        <v>105</v>
      </c>
      <c r="I28" s="35"/>
      <c r="J28" s="35"/>
      <c r="K28" s="35"/>
      <c r="L28" s="35"/>
      <c r="M28" s="35" t="s">
        <v>91</v>
      </c>
    </row>
    <row r="29" spans="1:13" ht="12.95" customHeight="1" x14ac:dyDescent="0.2">
      <c r="A29" s="15">
        <v>20</v>
      </c>
      <c r="B29" s="41" t="s">
        <v>55</v>
      </c>
      <c r="C29" s="17">
        <v>102.06</v>
      </c>
      <c r="D29" s="44">
        <f t="shared" si="0"/>
        <v>14</v>
      </c>
      <c r="E29" s="22">
        <v>10.8</v>
      </c>
      <c r="F29" s="22">
        <v>136</v>
      </c>
      <c r="G29" s="48">
        <v>8.1</v>
      </c>
      <c r="H29" s="35">
        <v>111.67</v>
      </c>
      <c r="I29" s="35"/>
      <c r="J29" s="35"/>
      <c r="K29" s="35"/>
      <c r="L29" s="35"/>
      <c r="M29" s="35"/>
    </row>
    <row r="30" spans="1:13" ht="12.95" customHeight="1" x14ac:dyDescent="0.2">
      <c r="A30" s="15">
        <v>21</v>
      </c>
      <c r="B30" s="39" t="s">
        <v>56</v>
      </c>
      <c r="C30" s="17">
        <v>104.87</v>
      </c>
      <c r="D30" s="44">
        <f t="shared" si="0"/>
        <v>11</v>
      </c>
      <c r="E30" s="22">
        <v>10.33</v>
      </c>
      <c r="F30" s="22">
        <v>143.33000000000001</v>
      </c>
      <c r="G30" s="48">
        <v>9.83</v>
      </c>
      <c r="H30" s="35">
        <v>120</v>
      </c>
      <c r="I30" s="35"/>
      <c r="J30" s="35"/>
      <c r="K30" s="35"/>
      <c r="L30" s="35"/>
      <c r="M30" s="35"/>
    </row>
    <row r="31" spans="1:13" ht="12.95" customHeight="1" x14ac:dyDescent="0.2">
      <c r="A31" s="15">
        <v>22</v>
      </c>
      <c r="B31" s="39" t="s">
        <v>57</v>
      </c>
      <c r="C31" s="17">
        <v>96.17</v>
      </c>
      <c r="D31" s="44">
        <f t="shared" si="0"/>
        <v>17</v>
      </c>
      <c r="E31" s="22">
        <v>10</v>
      </c>
      <c r="F31" s="22">
        <v>143</v>
      </c>
      <c r="G31" s="48">
        <v>10.35</v>
      </c>
      <c r="H31" s="35">
        <v>110</v>
      </c>
      <c r="I31" s="35"/>
      <c r="J31" s="35"/>
      <c r="K31" s="35"/>
      <c r="L31" s="35"/>
      <c r="M31" s="35" t="s">
        <v>91</v>
      </c>
    </row>
    <row r="32" spans="1:13" ht="12.95" customHeight="1" x14ac:dyDescent="0.2">
      <c r="A32" s="15">
        <v>23</v>
      </c>
      <c r="B32" s="39" t="s">
        <v>58</v>
      </c>
      <c r="C32" s="17">
        <v>78.83</v>
      </c>
      <c r="D32" s="44">
        <f t="shared" si="0"/>
        <v>32</v>
      </c>
      <c r="E32" s="22">
        <v>10.1</v>
      </c>
      <c r="F32" s="22">
        <v>143</v>
      </c>
      <c r="G32" s="48">
        <v>9.1</v>
      </c>
      <c r="H32" s="35">
        <v>111.67</v>
      </c>
      <c r="I32" s="35"/>
      <c r="J32" s="35"/>
      <c r="K32" s="35"/>
      <c r="L32" s="35"/>
      <c r="M32" s="35" t="s">
        <v>91</v>
      </c>
    </row>
    <row r="33" spans="1:13" ht="12.95" customHeight="1" x14ac:dyDescent="0.2">
      <c r="A33" s="15">
        <v>24</v>
      </c>
      <c r="B33" s="39" t="s">
        <v>59</v>
      </c>
      <c r="C33" s="17">
        <v>90.06</v>
      </c>
      <c r="D33" s="44">
        <f t="shared" si="0"/>
        <v>27</v>
      </c>
      <c r="E33" s="22">
        <v>10</v>
      </c>
      <c r="F33" s="22">
        <v>144</v>
      </c>
      <c r="G33" s="48">
        <v>9.6999999999999993</v>
      </c>
      <c r="H33" s="35">
        <v>111.67</v>
      </c>
      <c r="I33" s="35"/>
      <c r="J33" s="35"/>
      <c r="K33" s="35"/>
      <c r="L33" s="35"/>
      <c r="M33" s="35" t="s">
        <v>91</v>
      </c>
    </row>
    <row r="34" spans="1:13" ht="12.95" customHeight="1" x14ac:dyDescent="0.2">
      <c r="A34" s="15">
        <v>25</v>
      </c>
      <c r="B34" s="39" t="s">
        <v>60</v>
      </c>
      <c r="C34" s="17">
        <v>102.87</v>
      </c>
      <c r="D34" s="44">
        <f t="shared" si="0"/>
        <v>13</v>
      </c>
      <c r="E34" s="22">
        <v>10.7</v>
      </c>
      <c r="F34" s="22">
        <v>145.33000000000001</v>
      </c>
      <c r="G34" s="48">
        <v>7.7</v>
      </c>
      <c r="H34" s="35">
        <v>115</v>
      </c>
      <c r="I34" s="35"/>
      <c r="J34" s="35"/>
      <c r="K34" s="35"/>
      <c r="L34" s="35"/>
      <c r="M34" s="35" t="s">
        <v>91</v>
      </c>
    </row>
    <row r="35" spans="1:13" ht="12.95" customHeight="1" x14ac:dyDescent="0.2">
      <c r="A35" s="15">
        <v>26</v>
      </c>
      <c r="B35" s="39" t="s">
        <v>61</v>
      </c>
      <c r="C35" s="17">
        <v>94.2</v>
      </c>
      <c r="D35" s="44">
        <f t="shared" si="0"/>
        <v>18</v>
      </c>
      <c r="E35" s="22">
        <v>10.199999999999999</v>
      </c>
      <c r="F35" s="22">
        <v>144.33000000000001</v>
      </c>
      <c r="G35" s="48">
        <v>8.8000000000000007</v>
      </c>
      <c r="H35" s="35">
        <v>113.33</v>
      </c>
      <c r="I35" s="35"/>
      <c r="J35" s="35"/>
      <c r="K35" s="35"/>
      <c r="L35" s="35"/>
      <c r="M35" s="35"/>
    </row>
    <row r="36" spans="1:13" ht="12.95" customHeight="1" x14ac:dyDescent="0.2">
      <c r="A36" s="15">
        <v>27</v>
      </c>
      <c r="B36" s="39" t="s">
        <v>62</v>
      </c>
      <c r="C36" s="17">
        <v>118.39</v>
      </c>
      <c r="D36" s="44">
        <f t="shared" si="0"/>
        <v>4</v>
      </c>
      <c r="E36" s="22">
        <v>10.4</v>
      </c>
      <c r="F36" s="22">
        <v>139.66999999999999</v>
      </c>
      <c r="G36" s="48">
        <v>9.4</v>
      </c>
      <c r="H36" s="35">
        <v>116.67</v>
      </c>
      <c r="I36" s="35"/>
      <c r="J36" s="35"/>
      <c r="K36" s="35"/>
      <c r="L36" s="35"/>
      <c r="M36" s="35"/>
    </row>
    <row r="37" spans="1:13" ht="12.95" customHeight="1" x14ac:dyDescent="0.2">
      <c r="A37" s="15">
        <v>28</v>
      </c>
      <c r="B37" s="39" t="s">
        <v>63</v>
      </c>
      <c r="C37" s="17">
        <v>101.58</v>
      </c>
      <c r="D37" s="44">
        <f t="shared" si="0"/>
        <v>15</v>
      </c>
      <c r="E37" s="22">
        <v>10.3</v>
      </c>
      <c r="F37" s="22">
        <v>141.33000000000001</v>
      </c>
      <c r="G37" s="48">
        <v>10.55</v>
      </c>
      <c r="H37" s="35">
        <v>116.67</v>
      </c>
      <c r="I37" s="35"/>
      <c r="J37" s="35"/>
      <c r="K37" s="35"/>
      <c r="L37" s="35"/>
      <c r="M37" s="35"/>
    </row>
    <row r="38" spans="1:13" ht="12.95" customHeight="1" x14ac:dyDescent="0.2">
      <c r="A38" s="15">
        <v>29</v>
      </c>
      <c r="B38" s="42" t="s">
        <v>64</v>
      </c>
      <c r="C38" s="17">
        <v>89.67</v>
      </c>
      <c r="D38" s="44">
        <f t="shared" si="0"/>
        <v>29</v>
      </c>
      <c r="E38" s="22">
        <v>11</v>
      </c>
      <c r="F38" s="22">
        <v>143</v>
      </c>
      <c r="G38" s="48">
        <v>8.9</v>
      </c>
      <c r="H38" s="35">
        <v>121.67</v>
      </c>
      <c r="I38" s="35"/>
      <c r="J38" s="35"/>
      <c r="K38" s="35"/>
      <c r="L38" s="35"/>
      <c r="M38" s="35"/>
    </row>
    <row r="39" spans="1:13" ht="12.95" customHeight="1" x14ac:dyDescent="0.2">
      <c r="A39" s="15">
        <v>30</v>
      </c>
      <c r="B39" s="39" t="s">
        <v>65</v>
      </c>
      <c r="C39" s="17">
        <v>90.27</v>
      </c>
      <c r="D39" s="44">
        <f t="shared" si="0"/>
        <v>26</v>
      </c>
      <c r="E39" s="22">
        <v>10.6</v>
      </c>
      <c r="F39" s="22">
        <v>136.66999999999999</v>
      </c>
      <c r="G39" s="48">
        <v>10.25</v>
      </c>
      <c r="H39" s="35">
        <v>106.67</v>
      </c>
      <c r="I39" s="35"/>
      <c r="J39" s="35"/>
      <c r="K39" s="35"/>
      <c r="L39" s="35"/>
      <c r="M39" s="35"/>
    </row>
    <row r="40" spans="1:13" ht="12.95" customHeight="1" x14ac:dyDescent="0.2">
      <c r="A40" s="15">
        <v>31</v>
      </c>
      <c r="B40" s="39" t="s">
        <v>66</v>
      </c>
      <c r="C40" s="17">
        <v>94.08</v>
      </c>
      <c r="D40" s="44">
        <f t="shared" si="0"/>
        <v>19</v>
      </c>
      <c r="E40" s="22">
        <v>10.6</v>
      </c>
      <c r="F40" s="22">
        <v>136</v>
      </c>
      <c r="G40" s="48">
        <v>9.6</v>
      </c>
      <c r="H40" s="35">
        <v>106.67</v>
      </c>
      <c r="I40" s="35"/>
      <c r="J40" s="35"/>
      <c r="K40" s="35"/>
      <c r="L40" s="35"/>
      <c r="M40" s="35"/>
    </row>
    <row r="41" spans="1:13" ht="12.95" customHeight="1" x14ac:dyDescent="0.2">
      <c r="A41" s="15">
        <v>32</v>
      </c>
      <c r="B41" s="42" t="s">
        <v>67</v>
      </c>
      <c r="C41" s="17">
        <v>93.09</v>
      </c>
      <c r="D41" s="44">
        <f t="shared" si="0"/>
        <v>21</v>
      </c>
      <c r="E41" s="22">
        <v>11</v>
      </c>
      <c r="F41" s="22">
        <v>136</v>
      </c>
      <c r="G41" s="48">
        <v>7.8</v>
      </c>
      <c r="H41" s="35">
        <v>115</v>
      </c>
      <c r="I41" s="35"/>
      <c r="J41" s="35"/>
      <c r="K41" s="35"/>
      <c r="L41" s="35"/>
      <c r="M41" s="35"/>
    </row>
    <row r="42" spans="1:13" s="26" customFormat="1" ht="12.95" customHeight="1" x14ac:dyDescent="0.2">
      <c r="A42" s="24">
        <v>33</v>
      </c>
      <c r="B42" s="39" t="s">
        <v>68</v>
      </c>
      <c r="C42" s="25">
        <v>118.03</v>
      </c>
      <c r="D42" s="45">
        <f t="shared" si="0"/>
        <v>5</v>
      </c>
      <c r="E42" s="23">
        <v>10.8</v>
      </c>
      <c r="F42" s="23">
        <v>138</v>
      </c>
      <c r="G42" s="49">
        <v>9.4</v>
      </c>
      <c r="H42" s="43">
        <v>118.33</v>
      </c>
      <c r="I42" s="43"/>
      <c r="J42" s="43"/>
      <c r="K42" s="43"/>
      <c r="L42" s="43"/>
      <c r="M42" s="43" t="s">
        <v>91</v>
      </c>
    </row>
    <row r="43" spans="1:13" x14ac:dyDescent="0.2">
      <c r="A43" s="7" t="s">
        <v>26</v>
      </c>
      <c r="E43" s="46">
        <v>10.477</v>
      </c>
      <c r="F43" s="46">
        <v>138.97</v>
      </c>
      <c r="G43" s="46">
        <v>9.7490000000000006</v>
      </c>
      <c r="H43" s="46">
        <v>110.70699999999999</v>
      </c>
    </row>
    <row r="44" spans="1:13" x14ac:dyDescent="0.2">
      <c r="A44" s="7" t="s">
        <v>27</v>
      </c>
      <c r="E44" s="7">
        <v>1.52</v>
      </c>
      <c r="F44" s="7">
        <v>0.65</v>
      </c>
      <c r="G44" s="7">
        <v>6.22</v>
      </c>
      <c r="H44" s="7">
        <v>2.87</v>
      </c>
    </row>
    <row r="45" spans="1:13" x14ac:dyDescent="0.2">
      <c r="A45" s="7" t="s">
        <v>28</v>
      </c>
      <c r="E45" s="46">
        <v>0.41020000000000001</v>
      </c>
      <c r="F45" s="46">
        <v>1.2276</v>
      </c>
      <c r="G45" s="46">
        <v>1.5647</v>
      </c>
      <c r="H45" s="46">
        <v>4.3259999999999996</v>
      </c>
    </row>
    <row r="47" spans="1:13" x14ac:dyDescent="0.2">
      <c r="A47" s="7" t="s">
        <v>17</v>
      </c>
    </row>
  </sheetData>
  <mergeCells count="1">
    <mergeCell ref="H3:I3"/>
  </mergeCells>
  <phoneticPr fontId="0" type="noConversion"/>
  <printOptions horizontalCentered="1" gridLinesSet="0"/>
  <pageMargins left="0.5" right="0.5" top="1.1000000000000001" bottom="0.25" header="0.25" footer="0.5"/>
  <pageSetup scale="75" orientation="landscape" horizontalDpi="4294967292" r:id="rId1"/>
  <headerFooter alignWithMargins="0">
    <oddHeader>&amp;C2013-2014 UNIFORM EASTERN SOFT RED WINTER WHEAT NURSERY
DATA SHEET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showGridLines="0" tabSelected="1" zoomScaleNormal="100" workbookViewId="0">
      <selection activeCell="I46" sqref="I46"/>
    </sheetView>
  </sheetViews>
  <sheetFormatPr defaultRowHeight="11.25" x14ac:dyDescent="0.2"/>
  <cols>
    <col min="1" max="1" width="9.140625" style="7"/>
    <col min="2" max="2" width="18.140625" style="7" customWidth="1"/>
    <col min="3" max="3" width="9.140625" style="7"/>
    <col min="4" max="4" width="6.5703125" style="7" customWidth="1"/>
    <col min="5" max="12" width="9.140625" style="7"/>
    <col min="13" max="13" width="9.85546875" style="7" customWidth="1"/>
    <col min="14" max="16384" width="9.140625" style="7"/>
  </cols>
  <sheetData>
    <row r="1" spans="1:13" x14ac:dyDescent="0.2">
      <c r="A1" s="7" t="s">
        <v>30</v>
      </c>
      <c r="B1" s="7" t="s">
        <v>31</v>
      </c>
      <c r="G1" s="7" t="s">
        <v>80</v>
      </c>
    </row>
    <row r="2" spans="1:13" x14ac:dyDescent="0.2">
      <c r="A2" s="8" t="s">
        <v>76</v>
      </c>
      <c r="B2" s="27"/>
      <c r="C2" s="27"/>
      <c r="D2" s="27"/>
      <c r="E2" s="27"/>
      <c r="F2" s="27"/>
      <c r="G2" s="27" t="s">
        <v>78</v>
      </c>
      <c r="H2" s="27"/>
      <c r="I2" s="27"/>
      <c r="J2" s="27"/>
      <c r="K2" s="27"/>
      <c r="L2" s="27"/>
      <c r="M2" s="27"/>
    </row>
    <row r="3" spans="1:13" x14ac:dyDescent="0.2">
      <c r="A3" s="8" t="s">
        <v>74</v>
      </c>
      <c r="B3" s="19"/>
      <c r="C3" s="9" t="s">
        <v>79</v>
      </c>
      <c r="D3" s="9"/>
      <c r="E3" s="9"/>
      <c r="F3" s="9"/>
      <c r="G3" s="9"/>
      <c r="H3" s="28" t="s">
        <v>88</v>
      </c>
      <c r="I3" s="28"/>
      <c r="J3" s="9"/>
      <c r="K3" s="9" t="s">
        <v>81</v>
      </c>
      <c r="L3" s="19"/>
      <c r="M3" s="9"/>
    </row>
    <row r="4" spans="1:13" x14ac:dyDescent="0.2">
      <c r="A4" s="10" t="s">
        <v>82</v>
      </c>
      <c r="B4" s="9"/>
      <c r="C4" s="9"/>
      <c r="D4" s="9"/>
      <c r="E4" s="9" t="s">
        <v>85</v>
      </c>
      <c r="F4" s="18"/>
      <c r="G4" s="9"/>
      <c r="H4" s="9"/>
      <c r="I4" s="9"/>
      <c r="J4" s="9" t="s">
        <v>89</v>
      </c>
      <c r="K4" s="18"/>
      <c r="L4" s="9"/>
      <c r="M4" s="9"/>
    </row>
    <row r="5" spans="1:13" x14ac:dyDescent="0.2">
      <c r="A5" s="1" t="s">
        <v>0</v>
      </c>
      <c r="B5" s="2" t="s">
        <v>1</v>
      </c>
      <c r="C5" s="3" t="s">
        <v>2</v>
      </c>
      <c r="D5" s="3"/>
      <c r="E5" s="3" t="s">
        <v>3</v>
      </c>
      <c r="F5" s="3" t="s">
        <v>32</v>
      </c>
      <c r="G5" s="3" t="s">
        <v>24</v>
      </c>
      <c r="H5" s="4" t="s">
        <v>36</v>
      </c>
      <c r="I5" s="1" t="s">
        <v>4</v>
      </c>
      <c r="J5" s="4" t="s">
        <v>4</v>
      </c>
      <c r="K5" s="4" t="s">
        <v>5</v>
      </c>
      <c r="L5" s="3" t="s">
        <v>6</v>
      </c>
      <c r="M5" s="3" t="s">
        <v>20</v>
      </c>
    </row>
    <row r="6" spans="1:13" x14ac:dyDescent="0.2">
      <c r="A6" s="1" t="s">
        <v>7</v>
      </c>
      <c r="B6" s="2" t="s">
        <v>8</v>
      </c>
      <c r="C6" s="3"/>
      <c r="D6" s="2"/>
      <c r="E6" s="3" t="s">
        <v>9</v>
      </c>
      <c r="F6" s="3" t="s">
        <v>33</v>
      </c>
      <c r="G6" s="3" t="s">
        <v>25</v>
      </c>
      <c r="H6" s="4" t="s">
        <v>37</v>
      </c>
      <c r="I6" s="1" t="s">
        <v>10</v>
      </c>
      <c r="J6" s="4" t="s">
        <v>10</v>
      </c>
      <c r="K6" s="3" t="s">
        <v>11</v>
      </c>
      <c r="L6" s="3" t="s">
        <v>12</v>
      </c>
      <c r="M6" s="29" t="s">
        <v>21</v>
      </c>
    </row>
    <row r="7" spans="1:13" x14ac:dyDescent="0.2">
      <c r="A7" s="1"/>
      <c r="B7" s="2"/>
      <c r="C7" s="3"/>
      <c r="D7" s="2"/>
      <c r="E7" s="3"/>
      <c r="F7" s="3"/>
      <c r="G7" s="3"/>
      <c r="H7" s="3"/>
      <c r="I7" s="29" t="s">
        <v>39</v>
      </c>
      <c r="J7" s="3"/>
      <c r="K7" s="3"/>
      <c r="L7" s="3"/>
      <c r="M7" s="29"/>
    </row>
    <row r="8" spans="1:13" x14ac:dyDescent="0.2">
      <c r="A8" s="1"/>
      <c r="B8" s="2"/>
      <c r="C8" s="3"/>
      <c r="D8" s="4" t="s">
        <v>18</v>
      </c>
      <c r="E8" s="3"/>
      <c r="F8" s="3"/>
      <c r="G8" s="30"/>
      <c r="H8" s="2"/>
      <c r="I8" s="29" t="s">
        <v>38</v>
      </c>
      <c r="J8" s="3" t="s">
        <v>35</v>
      </c>
      <c r="K8" s="4" t="s">
        <v>16</v>
      </c>
      <c r="L8" s="3"/>
      <c r="M8" s="29" t="s">
        <v>22</v>
      </c>
    </row>
    <row r="9" spans="1:13" x14ac:dyDescent="0.2">
      <c r="A9" s="5"/>
      <c r="B9" s="11"/>
      <c r="C9" s="6" t="s">
        <v>13</v>
      </c>
      <c r="D9" s="6" t="s">
        <v>19</v>
      </c>
      <c r="E9" s="6" t="s">
        <v>14</v>
      </c>
      <c r="F9" s="6" t="s">
        <v>34</v>
      </c>
      <c r="G9" s="6" t="s">
        <v>29</v>
      </c>
      <c r="H9" s="12" t="s">
        <v>77</v>
      </c>
      <c r="I9" s="31" t="s">
        <v>15</v>
      </c>
      <c r="J9" s="12" t="s">
        <v>23</v>
      </c>
      <c r="K9" s="12" t="s">
        <v>15</v>
      </c>
      <c r="L9" s="12" t="s">
        <v>15</v>
      </c>
      <c r="M9" s="12" t="s">
        <v>15</v>
      </c>
    </row>
    <row r="10" spans="1:13" ht="12.95" customHeight="1" x14ac:dyDescent="0.2">
      <c r="A10" s="13">
        <v>1</v>
      </c>
      <c r="B10" s="32" t="s">
        <v>69</v>
      </c>
      <c r="C10" s="17">
        <v>121.2</v>
      </c>
      <c r="D10" s="44">
        <f>RANK(C10,C$10:C$42,0)</f>
        <v>22</v>
      </c>
      <c r="E10" s="21"/>
      <c r="F10" s="21"/>
      <c r="G10" s="33"/>
      <c r="H10" s="47">
        <v>98.33</v>
      </c>
      <c r="I10" s="34"/>
      <c r="J10" s="34"/>
      <c r="K10" s="20"/>
      <c r="L10" s="14"/>
      <c r="M10" s="14"/>
    </row>
    <row r="11" spans="1:13" ht="12.95" customHeight="1" x14ac:dyDescent="0.2">
      <c r="A11" s="15">
        <v>2</v>
      </c>
      <c r="B11" s="32" t="s">
        <v>70</v>
      </c>
      <c r="C11" s="17">
        <v>131.62</v>
      </c>
      <c r="D11" s="44">
        <f>RANK(C11,C$10:C$42,0)</f>
        <v>3</v>
      </c>
      <c r="E11" s="22"/>
      <c r="F11" s="22"/>
      <c r="G11" s="35"/>
      <c r="H11" s="48">
        <v>101.67</v>
      </c>
      <c r="I11" s="35"/>
      <c r="J11" s="35"/>
      <c r="K11" s="16"/>
      <c r="L11" s="14"/>
      <c r="M11" s="35"/>
    </row>
    <row r="12" spans="1:13" ht="12.95" customHeight="1" x14ac:dyDescent="0.2">
      <c r="A12" s="15">
        <v>3</v>
      </c>
      <c r="B12" s="36" t="s">
        <v>71</v>
      </c>
      <c r="C12" s="17">
        <v>124.07</v>
      </c>
      <c r="D12" s="44">
        <f>RANK(C12,C$10:C$42,0)</f>
        <v>14</v>
      </c>
      <c r="E12" s="22"/>
      <c r="F12" s="22"/>
      <c r="G12" s="35"/>
      <c r="H12" s="48">
        <v>105</v>
      </c>
      <c r="I12" s="35"/>
      <c r="J12" s="35"/>
      <c r="K12" s="16"/>
      <c r="L12" s="14"/>
      <c r="M12" s="35"/>
    </row>
    <row r="13" spans="1:13" ht="12.95" customHeight="1" x14ac:dyDescent="0.2">
      <c r="A13" s="15">
        <v>4</v>
      </c>
      <c r="B13" s="36" t="s">
        <v>72</v>
      </c>
      <c r="C13" s="17">
        <v>122.91</v>
      </c>
      <c r="D13" s="44">
        <f t="shared" ref="D13:D42" si="0">RANK(C13,C$10:C$42,0)</f>
        <v>16</v>
      </c>
      <c r="E13" s="22"/>
      <c r="F13" s="22"/>
      <c r="G13" s="35"/>
      <c r="H13" s="48">
        <v>106.67</v>
      </c>
      <c r="I13" s="35"/>
      <c r="J13" s="35"/>
      <c r="K13" s="35"/>
      <c r="L13" s="35"/>
      <c r="M13" s="35"/>
    </row>
    <row r="14" spans="1:13" ht="12.95" customHeight="1" x14ac:dyDescent="0.2">
      <c r="A14" s="15">
        <v>5</v>
      </c>
      <c r="B14" s="37" t="s">
        <v>40</v>
      </c>
      <c r="C14" s="17">
        <v>134.9</v>
      </c>
      <c r="D14" s="44">
        <f t="shared" si="0"/>
        <v>2</v>
      </c>
      <c r="E14" s="22"/>
      <c r="F14" s="22"/>
      <c r="G14" s="35"/>
      <c r="H14" s="48">
        <v>106.67</v>
      </c>
      <c r="I14" s="35"/>
      <c r="J14" s="35"/>
      <c r="K14" s="35"/>
      <c r="L14" s="35"/>
      <c r="M14" s="35"/>
    </row>
    <row r="15" spans="1:13" ht="12.95" customHeight="1" x14ac:dyDescent="0.2">
      <c r="A15" s="15">
        <v>6</v>
      </c>
      <c r="B15" s="37" t="s">
        <v>41</v>
      </c>
      <c r="C15" s="17">
        <v>118.47</v>
      </c>
      <c r="D15" s="44">
        <f t="shared" si="0"/>
        <v>26</v>
      </c>
      <c r="E15" s="22"/>
      <c r="F15" s="22"/>
      <c r="G15" s="35"/>
      <c r="H15" s="48">
        <v>100</v>
      </c>
      <c r="I15" s="35"/>
      <c r="J15" s="35"/>
      <c r="K15" s="35"/>
      <c r="L15" s="35"/>
      <c r="M15" s="35"/>
    </row>
    <row r="16" spans="1:13" ht="12.95" customHeight="1" x14ac:dyDescent="0.2">
      <c r="A16" s="15">
        <v>7</v>
      </c>
      <c r="B16" s="37" t="s">
        <v>42</v>
      </c>
      <c r="C16" s="17">
        <v>128.43</v>
      </c>
      <c r="D16" s="44">
        <f t="shared" si="0"/>
        <v>8</v>
      </c>
      <c r="E16" s="22"/>
      <c r="F16" s="22"/>
      <c r="G16" s="35"/>
      <c r="H16" s="48">
        <v>98.33</v>
      </c>
      <c r="I16" s="35"/>
      <c r="J16" s="35"/>
      <c r="K16" s="35"/>
      <c r="L16" s="35"/>
      <c r="M16" s="35"/>
    </row>
    <row r="17" spans="1:13" ht="12.95" customHeight="1" x14ac:dyDescent="0.2">
      <c r="A17" s="15">
        <v>8</v>
      </c>
      <c r="B17" s="37" t="s">
        <v>43</v>
      </c>
      <c r="C17" s="17">
        <v>135.47</v>
      </c>
      <c r="D17" s="44">
        <f t="shared" si="0"/>
        <v>1</v>
      </c>
      <c r="E17" s="22"/>
      <c r="F17" s="22"/>
      <c r="G17" s="35"/>
      <c r="H17" s="48">
        <v>101.67</v>
      </c>
      <c r="I17" s="35"/>
      <c r="J17" s="35"/>
      <c r="K17" s="35"/>
      <c r="L17" s="35"/>
      <c r="M17" s="35"/>
    </row>
    <row r="18" spans="1:13" ht="12.95" customHeight="1" x14ac:dyDescent="0.2">
      <c r="A18" s="15">
        <v>9</v>
      </c>
      <c r="B18" s="38" t="s">
        <v>44</v>
      </c>
      <c r="C18" s="17">
        <v>117.47</v>
      </c>
      <c r="D18" s="44">
        <f t="shared" si="0"/>
        <v>27</v>
      </c>
      <c r="E18" s="22"/>
      <c r="F18" s="22"/>
      <c r="G18" s="35"/>
      <c r="H18" s="48">
        <v>101.67</v>
      </c>
      <c r="I18" s="35"/>
      <c r="J18" s="35"/>
      <c r="K18" s="35"/>
      <c r="L18" s="35"/>
      <c r="M18" s="35"/>
    </row>
    <row r="19" spans="1:13" ht="12.95" customHeight="1" x14ac:dyDescent="0.2">
      <c r="A19" s="15">
        <v>10</v>
      </c>
      <c r="B19" s="38" t="s">
        <v>45</v>
      </c>
      <c r="C19" s="17">
        <v>119.86</v>
      </c>
      <c r="D19" s="44">
        <f t="shared" si="0"/>
        <v>24</v>
      </c>
      <c r="E19" s="22"/>
      <c r="F19" s="22"/>
      <c r="G19" s="35"/>
      <c r="H19" s="48">
        <v>101.67</v>
      </c>
      <c r="I19" s="35"/>
      <c r="J19" s="35"/>
      <c r="K19" s="35"/>
      <c r="L19" s="35"/>
      <c r="M19" s="35"/>
    </row>
    <row r="20" spans="1:13" ht="12.95" customHeight="1" x14ac:dyDescent="0.2">
      <c r="A20" s="15">
        <v>11</v>
      </c>
      <c r="B20" s="39" t="s">
        <v>46</v>
      </c>
      <c r="C20" s="17">
        <v>119.07</v>
      </c>
      <c r="D20" s="44">
        <f t="shared" si="0"/>
        <v>25</v>
      </c>
      <c r="E20" s="22"/>
      <c r="F20" s="22"/>
      <c r="G20" s="35"/>
      <c r="H20" s="48">
        <v>101.67</v>
      </c>
      <c r="I20" s="35"/>
      <c r="J20" s="35"/>
      <c r="K20" s="35"/>
      <c r="L20" s="35"/>
      <c r="M20" s="35"/>
    </row>
    <row r="21" spans="1:13" ht="12.95" customHeight="1" x14ac:dyDescent="0.2">
      <c r="A21" s="15">
        <v>12</v>
      </c>
      <c r="B21" s="39" t="s">
        <v>47</v>
      </c>
      <c r="C21" s="17">
        <v>128.04</v>
      </c>
      <c r="D21" s="44">
        <f t="shared" si="0"/>
        <v>9</v>
      </c>
      <c r="E21" s="22"/>
      <c r="F21" s="22"/>
      <c r="G21" s="35"/>
      <c r="H21" s="48">
        <v>101.67</v>
      </c>
      <c r="I21" s="35"/>
      <c r="J21" s="35"/>
      <c r="K21" s="35"/>
      <c r="L21" s="35"/>
      <c r="M21" s="35"/>
    </row>
    <row r="22" spans="1:13" ht="12.95" customHeight="1" x14ac:dyDescent="0.2">
      <c r="A22" s="15">
        <v>13</v>
      </c>
      <c r="B22" s="39" t="s">
        <v>48</v>
      </c>
      <c r="C22" s="17">
        <v>122.86</v>
      </c>
      <c r="D22" s="44">
        <f t="shared" si="0"/>
        <v>17</v>
      </c>
      <c r="E22" s="22"/>
      <c r="F22" s="22"/>
      <c r="G22" s="35"/>
      <c r="H22" s="48">
        <v>103.33</v>
      </c>
      <c r="I22" s="35"/>
      <c r="J22" s="35"/>
      <c r="K22" s="35"/>
      <c r="L22" s="35"/>
      <c r="M22" s="35"/>
    </row>
    <row r="23" spans="1:13" ht="12.95" customHeight="1" x14ac:dyDescent="0.2">
      <c r="A23" s="15">
        <v>14</v>
      </c>
      <c r="B23" s="40" t="s">
        <v>49</v>
      </c>
      <c r="C23" s="17">
        <v>123.47</v>
      </c>
      <c r="D23" s="44">
        <f t="shared" si="0"/>
        <v>15</v>
      </c>
      <c r="E23" s="22"/>
      <c r="F23" s="22"/>
      <c r="G23" s="35"/>
      <c r="H23" s="48">
        <v>100</v>
      </c>
      <c r="I23" s="35"/>
      <c r="J23" s="35"/>
      <c r="K23" s="35"/>
      <c r="L23" s="35"/>
      <c r="M23" s="35"/>
    </row>
    <row r="24" spans="1:13" ht="12.95" customHeight="1" x14ac:dyDescent="0.2">
      <c r="A24" s="15">
        <v>15</v>
      </c>
      <c r="B24" s="39" t="s">
        <v>50</v>
      </c>
      <c r="C24" s="17">
        <v>115.84</v>
      </c>
      <c r="D24" s="44">
        <f t="shared" si="0"/>
        <v>29</v>
      </c>
      <c r="E24" s="22"/>
      <c r="F24" s="22"/>
      <c r="G24" s="35"/>
      <c r="H24" s="48">
        <v>101.67</v>
      </c>
      <c r="I24" s="35"/>
      <c r="J24" s="35"/>
      <c r="K24" s="35"/>
      <c r="L24" s="35"/>
      <c r="M24" s="35"/>
    </row>
    <row r="25" spans="1:13" ht="12.95" customHeight="1" x14ac:dyDescent="0.2">
      <c r="A25" s="15">
        <v>16</v>
      </c>
      <c r="B25" s="39" t="s">
        <v>51</v>
      </c>
      <c r="C25" s="17">
        <v>110.83</v>
      </c>
      <c r="D25" s="44">
        <f t="shared" si="0"/>
        <v>32</v>
      </c>
      <c r="E25" s="22"/>
      <c r="F25" s="22"/>
      <c r="G25" s="35"/>
      <c r="H25" s="48">
        <v>101.67</v>
      </c>
      <c r="I25" s="35"/>
      <c r="J25" s="35"/>
      <c r="K25" s="35"/>
      <c r="L25" s="35"/>
      <c r="M25" s="35"/>
    </row>
    <row r="26" spans="1:13" ht="12.95" customHeight="1" x14ac:dyDescent="0.2">
      <c r="A26" s="15">
        <v>17</v>
      </c>
      <c r="B26" s="39" t="s">
        <v>52</v>
      </c>
      <c r="C26" s="17">
        <v>114.37</v>
      </c>
      <c r="D26" s="44">
        <f t="shared" si="0"/>
        <v>31</v>
      </c>
      <c r="E26" s="22"/>
      <c r="F26" s="22"/>
      <c r="G26" s="35"/>
      <c r="H26" s="48">
        <v>106.67</v>
      </c>
      <c r="I26" s="35"/>
      <c r="J26" s="35"/>
      <c r="K26" s="35"/>
      <c r="L26" s="35"/>
      <c r="M26" s="35"/>
    </row>
    <row r="27" spans="1:13" ht="12.95" customHeight="1" x14ac:dyDescent="0.2">
      <c r="A27" s="15">
        <v>18</v>
      </c>
      <c r="B27" s="39" t="s">
        <v>53</v>
      </c>
      <c r="C27" s="17">
        <v>104.18</v>
      </c>
      <c r="D27" s="44">
        <f t="shared" si="0"/>
        <v>33</v>
      </c>
      <c r="E27" s="22"/>
      <c r="F27" s="22"/>
      <c r="G27" s="35"/>
      <c r="H27" s="48">
        <v>80</v>
      </c>
      <c r="I27" s="35"/>
      <c r="J27" s="35"/>
      <c r="K27" s="35"/>
      <c r="L27" s="35"/>
      <c r="M27" s="35"/>
    </row>
    <row r="28" spans="1:13" ht="12.95" customHeight="1" x14ac:dyDescent="0.2">
      <c r="A28" s="15">
        <v>19</v>
      </c>
      <c r="B28" s="41" t="s">
        <v>54</v>
      </c>
      <c r="C28" s="17">
        <v>115.22</v>
      </c>
      <c r="D28" s="44">
        <f t="shared" si="0"/>
        <v>30</v>
      </c>
      <c r="E28" s="22"/>
      <c r="F28" s="22"/>
      <c r="G28" s="35"/>
      <c r="H28" s="48">
        <v>101.67</v>
      </c>
      <c r="I28" s="35"/>
      <c r="J28" s="35"/>
      <c r="K28" s="35"/>
      <c r="L28" s="35"/>
      <c r="M28" s="35"/>
    </row>
    <row r="29" spans="1:13" ht="12.95" customHeight="1" x14ac:dyDescent="0.2">
      <c r="A29" s="15">
        <v>20</v>
      </c>
      <c r="B29" s="41" t="s">
        <v>55</v>
      </c>
      <c r="C29" s="17">
        <v>126.25</v>
      </c>
      <c r="D29" s="44">
        <f t="shared" si="0"/>
        <v>11</v>
      </c>
      <c r="E29" s="22"/>
      <c r="F29" s="22"/>
      <c r="G29" s="35"/>
      <c r="H29" s="48">
        <v>100</v>
      </c>
      <c r="I29" s="35"/>
      <c r="J29" s="35"/>
      <c r="K29" s="35"/>
      <c r="L29" s="35"/>
      <c r="M29" s="35"/>
    </row>
    <row r="30" spans="1:13" ht="12.95" customHeight="1" x14ac:dyDescent="0.2">
      <c r="A30" s="15">
        <v>21</v>
      </c>
      <c r="B30" s="39" t="s">
        <v>56</v>
      </c>
      <c r="C30" s="17">
        <v>130.9</v>
      </c>
      <c r="D30" s="44">
        <f t="shared" si="0"/>
        <v>4</v>
      </c>
      <c r="E30" s="22"/>
      <c r="F30" s="22"/>
      <c r="G30" s="35"/>
      <c r="H30" s="48">
        <v>108.33</v>
      </c>
      <c r="I30" s="35"/>
      <c r="J30" s="35"/>
      <c r="K30" s="35"/>
      <c r="L30" s="35"/>
      <c r="M30" s="35"/>
    </row>
    <row r="31" spans="1:13" ht="12.95" customHeight="1" x14ac:dyDescent="0.2">
      <c r="A31" s="15">
        <v>22</v>
      </c>
      <c r="B31" s="39" t="s">
        <v>57</v>
      </c>
      <c r="C31" s="17">
        <v>130.9</v>
      </c>
      <c r="D31" s="44">
        <f t="shared" si="0"/>
        <v>4</v>
      </c>
      <c r="E31" s="22"/>
      <c r="F31" s="22"/>
      <c r="G31" s="35"/>
      <c r="H31" s="48">
        <v>103.33</v>
      </c>
      <c r="I31" s="35"/>
      <c r="J31" s="35"/>
      <c r="K31" s="35"/>
      <c r="L31" s="35"/>
      <c r="M31" s="35"/>
    </row>
    <row r="32" spans="1:13" ht="12.95" customHeight="1" x14ac:dyDescent="0.2">
      <c r="A32" s="15">
        <v>23</v>
      </c>
      <c r="B32" s="39" t="s">
        <v>58</v>
      </c>
      <c r="C32" s="17">
        <v>122.22</v>
      </c>
      <c r="D32" s="44">
        <f t="shared" si="0"/>
        <v>19</v>
      </c>
      <c r="E32" s="22"/>
      <c r="F32" s="22"/>
      <c r="G32" s="35"/>
      <c r="H32" s="48">
        <v>103.33</v>
      </c>
      <c r="I32" s="35"/>
      <c r="J32" s="35"/>
      <c r="K32" s="35"/>
      <c r="L32" s="35"/>
      <c r="M32" s="35"/>
    </row>
    <row r="33" spans="1:13" ht="12.95" customHeight="1" x14ac:dyDescent="0.2">
      <c r="A33" s="15">
        <v>24</v>
      </c>
      <c r="B33" s="39" t="s">
        <v>59</v>
      </c>
      <c r="C33" s="17">
        <v>125.63</v>
      </c>
      <c r="D33" s="44">
        <f t="shared" si="0"/>
        <v>12</v>
      </c>
      <c r="E33" s="22"/>
      <c r="F33" s="22"/>
      <c r="G33" s="35"/>
      <c r="H33" s="48">
        <v>101.67</v>
      </c>
      <c r="I33" s="35"/>
      <c r="J33" s="35"/>
      <c r="K33" s="35"/>
      <c r="L33" s="35"/>
      <c r="M33" s="35"/>
    </row>
    <row r="34" spans="1:13" ht="12.95" customHeight="1" x14ac:dyDescent="0.2">
      <c r="A34" s="15">
        <v>25</v>
      </c>
      <c r="B34" s="39" t="s">
        <v>60</v>
      </c>
      <c r="C34" s="17">
        <v>121.98</v>
      </c>
      <c r="D34" s="44">
        <f t="shared" si="0"/>
        <v>20</v>
      </c>
      <c r="E34" s="22"/>
      <c r="F34" s="22"/>
      <c r="G34" s="35"/>
      <c r="H34" s="48">
        <v>103.33</v>
      </c>
      <c r="I34" s="35"/>
      <c r="J34" s="35"/>
      <c r="K34" s="35"/>
      <c r="L34" s="35"/>
      <c r="M34" s="35"/>
    </row>
    <row r="35" spans="1:13" ht="12.95" customHeight="1" x14ac:dyDescent="0.2">
      <c r="A35" s="15">
        <v>26</v>
      </c>
      <c r="B35" s="39" t="s">
        <v>61</v>
      </c>
      <c r="C35" s="17">
        <v>116.61</v>
      </c>
      <c r="D35" s="44">
        <f t="shared" si="0"/>
        <v>28</v>
      </c>
      <c r="E35" s="22"/>
      <c r="F35" s="22"/>
      <c r="G35" s="35"/>
      <c r="H35" s="48">
        <v>101.67</v>
      </c>
      <c r="I35" s="35"/>
      <c r="J35" s="35"/>
      <c r="K35" s="35"/>
      <c r="L35" s="35"/>
      <c r="M35" s="35"/>
    </row>
    <row r="36" spans="1:13" ht="12.95" customHeight="1" x14ac:dyDescent="0.2">
      <c r="A36" s="15">
        <v>27</v>
      </c>
      <c r="B36" s="39" t="s">
        <v>62</v>
      </c>
      <c r="C36" s="17">
        <v>128.74</v>
      </c>
      <c r="D36" s="44">
        <f t="shared" si="0"/>
        <v>7</v>
      </c>
      <c r="E36" s="22"/>
      <c r="F36" s="22"/>
      <c r="G36" s="35"/>
      <c r="H36" s="48">
        <v>106.67</v>
      </c>
      <c r="I36" s="35"/>
      <c r="J36" s="35"/>
      <c r="K36" s="35"/>
      <c r="L36" s="35"/>
      <c r="M36" s="35"/>
    </row>
    <row r="37" spans="1:13" ht="12.95" customHeight="1" x14ac:dyDescent="0.2">
      <c r="A37" s="15">
        <v>28</v>
      </c>
      <c r="B37" s="39" t="s">
        <v>63</v>
      </c>
      <c r="C37" s="17">
        <v>127.94</v>
      </c>
      <c r="D37" s="44">
        <f t="shared" si="0"/>
        <v>10</v>
      </c>
      <c r="E37" s="22"/>
      <c r="F37" s="22"/>
      <c r="G37" s="35"/>
      <c r="H37" s="48">
        <v>108.33</v>
      </c>
      <c r="I37" s="35"/>
      <c r="J37" s="35"/>
      <c r="K37" s="35"/>
      <c r="L37" s="35"/>
      <c r="M37" s="35"/>
    </row>
    <row r="38" spans="1:13" ht="12.95" customHeight="1" x14ac:dyDescent="0.2">
      <c r="A38" s="15">
        <v>29</v>
      </c>
      <c r="B38" s="42" t="s">
        <v>64</v>
      </c>
      <c r="C38" s="17">
        <v>130.86000000000001</v>
      </c>
      <c r="D38" s="44">
        <f t="shared" si="0"/>
        <v>6</v>
      </c>
      <c r="E38" s="22"/>
      <c r="F38" s="22"/>
      <c r="G38" s="35"/>
      <c r="H38" s="48">
        <v>108.33</v>
      </c>
      <c r="I38" s="35"/>
      <c r="J38" s="35"/>
      <c r="K38" s="35"/>
      <c r="L38" s="35"/>
      <c r="M38" s="35"/>
    </row>
    <row r="39" spans="1:13" ht="12.95" customHeight="1" x14ac:dyDescent="0.2">
      <c r="A39" s="15">
        <v>30</v>
      </c>
      <c r="B39" s="39" t="s">
        <v>65</v>
      </c>
      <c r="C39" s="17">
        <v>121.69</v>
      </c>
      <c r="D39" s="44">
        <f t="shared" si="0"/>
        <v>21</v>
      </c>
      <c r="E39" s="22"/>
      <c r="F39" s="22"/>
      <c r="G39" s="35"/>
      <c r="H39" s="48">
        <v>100</v>
      </c>
      <c r="I39" s="35"/>
      <c r="J39" s="35"/>
      <c r="K39" s="35"/>
      <c r="L39" s="35"/>
      <c r="M39" s="35"/>
    </row>
    <row r="40" spans="1:13" ht="12.95" customHeight="1" x14ac:dyDescent="0.2">
      <c r="A40" s="15">
        <v>31</v>
      </c>
      <c r="B40" s="39" t="s">
        <v>66</v>
      </c>
      <c r="C40" s="17">
        <v>120.49</v>
      </c>
      <c r="D40" s="44">
        <f t="shared" si="0"/>
        <v>23</v>
      </c>
      <c r="E40" s="22"/>
      <c r="F40" s="22"/>
      <c r="G40" s="35"/>
      <c r="H40" s="48">
        <v>100</v>
      </c>
      <c r="I40" s="35"/>
      <c r="J40" s="35"/>
      <c r="K40" s="35"/>
      <c r="L40" s="35"/>
      <c r="M40" s="35"/>
    </row>
    <row r="41" spans="1:13" ht="12.95" customHeight="1" x14ac:dyDescent="0.2">
      <c r="A41" s="15">
        <v>32</v>
      </c>
      <c r="B41" s="42" t="s">
        <v>67</v>
      </c>
      <c r="C41" s="17">
        <v>122.38</v>
      </c>
      <c r="D41" s="44">
        <f t="shared" si="0"/>
        <v>18</v>
      </c>
      <c r="E41" s="22"/>
      <c r="F41" s="22"/>
      <c r="G41" s="35"/>
      <c r="H41" s="48">
        <v>105</v>
      </c>
      <c r="I41" s="35"/>
      <c r="J41" s="35"/>
      <c r="K41" s="35"/>
      <c r="L41" s="35"/>
      <c r="M41" s="35"/>
    </row>
    <row r="42" spans="1:13" s="26" customFormat="1" ht="12.95" customHeight="1" x14ac:dyDescent="0.2">
      <c r="A42" s="24">
        <v>33</v>
      </c>
      <c r="B42" s="39" t="s">
        <v>68</v>
      </c>
      <c r="C42" s="25">
        <v>125.1</v>
      </c>
      <c r="D42" s="45">
        <f t="shared" si="0"/>
        <v>13</v>
      </c>
      <c r="E42" s="23"/>
      <c r="F42" s="23"/>
      <c r="G42" s="43"/>
      <c r="H42" s="49">
        <v>101.67</v>
      </c>
      <c r="I42" s="43"/>
      <c r="J42" s="43"/>
      <c r="K42" s="43"/>
      <c r="L42" s="43"/>
      <c r="M42" s="43"/>
    </row>
    <row r="43" spans="1:13" x14ac:dyDescent="0.2">
      <c r="A43" s="7" t="s">
        <v>26</v>
      </c>
      <c r="H43" s="46">
        <v>102.172</v>
      </c>
    </row>
    <row r="44" spans="1:13" x14ac:dyDescent="0.2">
      <c r="A44" s="7" t="s">
        <v>27</v>
      </c>
      <c r="H44" s="7">
        <v>3.33</v>
      </c>
    </row>
    <row r="45" spans="1:13" x14ac:dyDescent="0.2">
      <c r="A45" s="7" t="s">
        <v>28</v>
      </c>
      <c r="H45" s="46">
        <v>4.6398000000000001</v>
      </c>
    </row>
    <row r="47" spans="1:13" x14ac:dyDescent="0.2">
      <c r="A47" s="7" t="s">
        <v>17</v>
      </c>
    </row>
  </sheetData>
  <mergeCells count="1">
    <mergeCell ref="H3:I3"/>
  </mergeCells>
  <printOptions horizontalCentered="1" gridLinesSet="0"/>
  <pageMargins left="0.5" right="0.5" top="1.1000000000000001" bottom="0.25" header="0.25" footer="0.5"/>
  <pageSetup scale="75" orientation="landscape" horizontalDpi="4294967292" r:id="rId1"/>
  <headerFooter alignWithMargins="0">
    <oddHeader>&amp;C2013-2014 UNIFORM EASTERN SOFT RED WINTER WHEAT NURSERY
DATA SHEET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Corv</vt:lpstr>
      <vt:lpstr>Pend</vt:lpstr>
      <vt:lpstr>Corv!Print_Area</vt:lpstr>
      <vt:lpstr>Pend!Print_Area</vt:lpstr>
    </vt:vector>
  </TitlesOfParts>
  <Company>USDA-ARS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E. Bockelman</dc:creator>
  <cp:lastModifiedBy>Mark Larson</cp:lastModifiedBy>
  <cp:lastPrinted>2014-07-31T16:04:41Z</cp:lastPrinted>
  <dcterms:created xsi:type="dcterms:W3CDTF">2003-08-12T19:36:25Z</dcterms:created>
  <dcterms:modified xsi:type="dcterms:W3CDTF">2015-02-12T21:20:48Z</dcterms:modified>
</cp:coreProperties>
</file>